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jbouliennova/Documents/WORK_2021/На_СТАТЬИ/RAK_stat_отчет_пересечений/"/>
    </mc:Choice>
  </mc:AlternateContent>
  <xr:revisionPtr revIDLastSave="0" documentId="13_ncr:1_{E7A34530-3AD2-1B40-B7CE-FB75E4F262A9}" xr6:coauthVersionLast="47" xr6:coauthVersionMax="47" xr10:uidLastSave="{00000000-0000-0000-0000-000000000000}"/>
  <bookViews>
    <workbookView xWindow="0" yWindow="780" windowWidth="31620" windowHeight="18960" tabRatio="500" xr2:uid="{00000000-000D-0000-FFFF-FFFF00000000}"/>
  </bookViews>
  <sheets>
    <sheet name="Summary" sheetId="1" r:id="rId1"/>
    <sheet name="Glossary" sheetId="2" r:id="rId2"/>
    <sheet name="S2" sheetId="3" r:id="rId3"/>
    <sheet name="S3" sheetId="4" r:id="rId4"/>
  </sheets>
  <definedNames>
    <definedName name="ads" localSheetId="0">Summary!$C$6:$D$6</definedName>
  </definedNames>
  <calcPr calcId="0"/>
</workbook>
</file>

<file path=xl/sharedStrings.xml><?xml version="1.0" encoding="utf-8"?>
<sst xmlns="http://schemas.openxmlformats.org/spreadsheetml/2006/main" count="170" uniqueCount="72">
  <si>
    <t>Отчёт по медийным показателям</t>
  </si>
  <si>
    <t>Отчет за период:</t>
  </si>
  <si>
    <t>2024-06-01 - 2024-07-01</t>
  </si>
  <si>
    <t>Параметры отчёта:</t>
  </si>
  <si>
    <t xml:space="preserve">группировка: </t>
  </si>
  <si>
    <t>ad</t>
  </si>
  <si>
    <t xml:space="preserve">фильтры: </t>
  </si>
  <si>
    <t>Дата отчета:</t>
  </si>
  <si>
    <t>Мск: +7 (495) 981-34-00 | СПб: +7 (812) 438-10-74 | sales@adriver.ru | www.adriver.ru</t>
  </si>
  <si>
    <t>Глоссарий</t>
  </si>
  <si>
    <t>Листы</t>
  </si>
  <si>
    <t>S2</t>
  </si>
  <si>
    <t>лист с медийными показателями.</t>
  </si>
  <si>
    <t>S3</t>
  </si>
  <si>
    <t>лист с пересечениями аудиторий.</t>
  </si>
  <si>
    <t>Метрики</t>
  </si>
  <si>
    <t>Показы</t>
  </si>
  <si>
    <t>число событий показа рекламного материала пользователям.</t>
  </si>
  <si>
    <t>Клики</t>
  </si>
  <si>
    <t>число событий нажатия пользователя на рекламный материал.</t>
  </si>
  <si>
    <t>CTR</t>
  </si>
  <si>
    <t>отношение числа кликов к числу показов.</t>
  </si>
  <si>
    <t>UCLK</t>
  </si>
  <si>
    <t>число уникальных пользователей, кликавших по баннеру.</t>
  </si>
  <si>
    <t>UCTR</t>
  </si>
  <si>
    <t>отношение числа уникальных кликов к числу уникальных пользователей, видевших рекламу.</t>
  </si>
  <si>
    <t>Показов с id</t>
  </si>
  <si>
    <t>число показов, которое увидели идентифицированные пользователи.</t>
  </si>
  <si>
    <t>Охват</t>
  </si>
  <si>
    <t>число уникальных пользователей, видевших рекламный носитель один или более раз.</t>
  </si>
  <si>
    <t>Средняя частота</t>
  </si>
  <si>
    <t>среднее число показов, которое увидел один идентифицированный пользователь.</t>
  </si>
  <si>
    <t>Эксклюзивная аудитория</t>
  </si>
  <si>
    <t>число уникальных пользователей, видевших рекламный носитель только на данной рекламной площадке и нигде более.</t>
  </si>
  <si>
    <t>Сводный отчет по позициям рекламной кампании: медийные показатели</t>
  </si>
  <si>
    <t>Id</t>
  </si>
  <si>
    <t>Позиция</t>
  </si>
  <si>
    <t>Показов</t>
  </si>
  <si>
    <t>Кликов</t>
  </si>
  <si>
    <t>Средняя
частота</t>
  </si>
  <si>
    <t>Эксклюзивная
аудитория</t>
  </si>
  <si>
    <t>Пересечение
аудитории</t>
  </si>
  <si>
    <t>Повторных
показов</t>
  </si>
  <si>
    <t>Показов
без id</t>
  </si>
  <si>
    <t>tid.b2c_target.media.bf_vkr_banner
tid.b2c.sdek_0624</t>
  </si>
  <si>
    <t>tid.b2c_target.media.bf_vk_banner
tid.b2c.sdek_0624</t>
  </si>
  <si>
    <t>tid.b2c_target.media.bf_vkr_banner
tid.b2c.avito_0624</t>
  </si>
  <si>
    <t>tid.b2c_target.media.bf_vkr_banner
tid.b2c.vk_0624</t>
  </si>
  <si>
    <t>tid.b2c_target.media.bf_vk_banner
tid.b2c.vk_0624</t>
  </si>
  <si>
    <t>tid.b2c_target.media.bf_vk_banner
tid.b2c.avito_0624</t>
  </si>
  <si>
    <t>tid.b2c_media.rch_yandex_banner
june.promo_0624_rus_n_n</t>
  </si>
  <si>
    <t>tid.b2c_target.media.bf_vk_banner
tid.b2c.ecupis_0624</t>
  </si>
  <si>
    <t>Всего</t>
  </si>
  <si>
    <t>Пересечение аудиторий по позициям рекламной кампании</t>
  </si>
  <si>
    <t xml:space="preserve"> </t>
  </si>
  <si>
    <t>ADS</t>
  </si>
  <si>
    <t>111111</t>
  </si>
  <si>
    <t>222222</t>
  </si>
  <si>
    <t>333333</t>
  </si>
  <si>
    <t>444444</t>
  </si>
  <si>
    <t>555555</t>
  </si>
  <si>
    <t>666666</t>
  </si>
  <si>
    <t>777777</t>
  </si>
  <si>
    <t>888888</t>
  </si>
  <si>
    <t>site_1</t>
  </si>
  <si>
    <t>site_2</t>
  </si>
  <si>
    <t>site_3</t>
  </si>
  <si>
    <t>site_4</t>
  </si>
  <si>
    <t>site_5</t>
  </si>
  <si>
    <t>site_6</t>
  </si>
  <si>
    <t>site_7</t>
  </si>
  <si>
    <t>site_8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</si>
</sst>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5" x14ac:knownFonts="1">
    <font>
      <sz val="10"/>
      <name val="Arial"/>
      <family val="2"/>
      <charset val="204"/>
    </font>
    <font>
      <sz val="22"/>
      <color rgb="FF0078D7"/>
      <name val="Arial"/>
      <family val="2"/>
      <charset val="204"/>
    </font>
    <font>
      <sz val="10"/>
      <name val="Verdana"/>
      <family val="2"/>
      <charset val="1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"/>
      <color rgb="FF808080"/>
      <name val="Arial"/>
      <family val="2"/>
      <charset val="204"/>
    </font>
    <font>
      <b/>
      <sz val="12"/>
      <color rgb="FFFFFFFF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name val="Arial"/>
      <family val="2"/>
      <charset val="1"/>
    </font>
    <font>
      <sz val="20"/>
      <name val="Verdana"/>
      <family val="2"/>
    </font>
    <font>
      <b/>
      <sz val="10"/>
      <name val="Verdana"/>
      <family val="2"/>
    </font>
    <font>
      <sz val="10"/>
      <color rgb="FFFFFFFF"/>
      <name val="Arial"/>
      <family val="2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78D7"/>
        <bgColor rgb="FF008080"/>
      </patternFill>
    </fill>
    <fill>
      <patternFill patternType="solid">
        <fgColor rgb="FFDDDDDD"/>
        <bgColor rgb="FFCCFFCC"/>
      </patternFill>
    </fill>
    <fill>
      <patternFill patternType="solid">
        <fgColor rgb="FFE2E2E2"/>
      </patternFill>
    </fill>
    <fill>
      <patternFill patternType="solid">
        <fgColor rgb="FF00FB9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5"/>
    </xf>
    <xf numFmtId="0" fontId="8" fillId="3" borderId="0" xfId="0" applyFont="1" applyFill="1" applyAlignment="1">
      <alignment horizontal="left" vertical="center" indent="1"/>
    </xf>
    <xf numFmtId="0" fontId="0" fillId="3" borderId="0" xfId="0" applyFill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9" fillId="2" borderId="0" xfId="0" applyFont="1" applyFill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/>
    <xf numFmtId="49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3" fillId="0" borderId="0" xfId="0" applyFont="1"/>
    <xf numFmtId="49" fontId="0" fillId="0" borderId="1" xfId="0" applyNumberFormat="1" applyBorder="1" applyAlignment="1">
      <alignment horizontal="center"/>
    </xf>
    <xf numFmtId="3" fontId="0" fillId="0" borderId="1" xfId="0" applyNumberFormat="1" applyBorder="1"/>
    <xf numFmtId="10" fontId="0" fillId="0" borderId="1" xfId="0" applyNumberFormat="1" applyBorder="1"/>
    <xf numFmtId="2" fontId="0" fillId="0" borderId="1" xfId="0" applyNumberFormat="1" applyBorder="1"/>
    <xf numFmtId="3" fontId="12" fillId="0" borderId="1" xfId="0" applyNumberFormat="1" applyFont="1" applyBorder="1"/>
    <xf numFmtId="10" fontId="12" fillId="0" borderId="1" xfId="0" applyNumberFormat="1" applyFont="1" applyBorder="1"/>
    <xf numFmtId="2" fontId="12" fillId="0" borderId="1" xfId="0" applyNumberFormat="1" applyFont="1" applyBorder="1"/>
    <xf numFmtId="0" fontId="12" fillId="0" borderId="0" xfId="0" applyFont="1" applyAlignment="1">
      <alignment horizontal="center" vertical="center"/>
    </xf>
    <xf numFmtId="3" fontId="0" fillId="4" borderId="1" xfId="0" applyNumberFormat="1" applyFill="1" applyBorder="1"/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0" fillId="0" borderId="2" xfId="0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2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0" fillId="5" borderId="1" xfId="0" applyNumberFormat="1" applyFill="1" applyBorder="1"/>
    <xf numFmtId="0" fontId="1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8D7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10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'S2'!$AR$3</c:f>
              <c:strCache>
                <c:ptCount val="1"/>
                <c:pt idx="0">
                  <c:v>Эксклюзивная
аудитория</c:v>
                </c:pt>
              </c:strCache>
            </c:strRef>
          </c:tx>
          <c:spPr>
            <a:solidFill>
              <a:srgbClr val="77BC65"/>
            </a:solidFill>
            <a:ln>
              <a:prstDash val="solid"/>
            </a:ln>
          </c:spPr>
          <c:invertIfNegative val="1"/>
          <c:cat>
            <c:strRef>
              <c:f>'S2'!$AW$4:$AW$11</c:f>
              <c:strCache>
                <c:ptCount val="8"/>
                <c:pt idx="0">
                  <c:v>tid.b2c_target.media.bf_vkr_banner
tid.b2c.sdek_0624</c:v>
                </c:pt>
                <c:pt idx="1">
                  <c:v>tid.b2c_target.media.bf_vk_banner
tid.b2c.sdek_0624</c:v>
                </c:pt>
                <c:pt idx="2">
                  <c:v>tid.b2c_target.media.bf_vkr_banner
tid.b2c.avito_0624</c:v>
                </c:pt>
                <c:pt idx="3">
                  <c:v>tid.b2c_target.media.bf_vkr_banner
tid.b2c.vk_0624</c:v>
                </c:pt>
                <c:pt idx="4">
                  <c:v>tid.b2c_target.media.bf_vk_banner
tid.b2c.vk_0624</c:v>
                </c:pt>
                <c:pt idx="5">
                  <c:v>tid.b2c_target.media.bf_vk_banner
tid.b2c.avito_0624</c:v>
                </c:pt>
                <c:pt idx="6">
                  <c:v>tid.b2c_media.rch_yandex_banner
june.promo_0624_rus_n_n</c:v>
                </c:pt>
                <c:pt idx="7">
                  <c:v>tid.b2c_target.media.bf_vk_banner
tid.b2c.ecupis_0624</c:v>
                </c:pt>
              </c:strCache>
            </c:strRef>
          </c:cat>
          <c:val>
            <c:numRef>
              <c:f>'S2'!$AR$4:$AR$11</c:f>
              <c:numCache>
                <c:formatCode>General</c:formatCode>
                <c:ptCount val="8"/>
                <c:pt idx="0">
                  <c:v>70801</c:v>
                </c:pt>
                <c:pt idx="1">
                  <c:v>89164</c:v>
                </c:pt>
                <c:pt idx="2">
                  <c:v>102233</c:v>
                </c:pt>
                <c:pt idx="3">
                  <c:v>105889</c:v>
                </c:pt>
                <c:pt idx="4">
                  <c:v>59178</c:v>
                </c:pt>
                <c:pt idx="5">
                  <c:v>58143</c:v>
                </c:pt>
                <c:pt idx="6">
                  <c:v>2010831</c:v>
                </c:pt>
                <c:pt idx="7">
                  <c:v>57527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7C3-6C44-8089-20C1BEAC15DA}"/>
            </c:ext>
          </c:extLst>
        </c:ser>
        <c:ser>
          <c:idx val="1"/>
          <c:order val="1"/>
          <c:tx>
            <c:strRef>
              <c:f>'S2'!$AS$3</c:f>
              <c:strCache>
                <c:ptCount val="1"/>
                <c:pt idx="0">
                  <c:v>Пересечение
аудитории</c:v>
                </c:pt>
              </c:strCache>
            </c:strRef>
          </c:tx>
          <c:spPr>
            <a:solidFill>
              <a:srgbClr val="FFFF00"/>
            </a:solidFill>
            <a:ln>
              <a:prstDash val="solid"/>
            </a:ln>
          </c:spPr>
          <c:invertIfNegative val="1"/>
          <c:cat>
            <c:strRef>
              <c:f>'S2'!$AW$4:$AW$11</c:f>
              <c:strCache>
                <c:ptCount val="8"/>
                <c:pt idx="0">
                  <c:v>tid.b2c_target.media.bf_vkr_banner
tid.b2c.sdek_0624</c:v>
                </c:pt>
                <c:pt idx="1">
                  <c:v>tid.b2c_target.media.bf_vk_banner
tid.b2c.sdek_0624</c:v>
                </c:pt>
                <c:pt idx="2">
                  <c:v>tid.b2c_target.media.bf_vkr_banner
tid.b2c.avito_0624</c:v>
                </c:pt>
                <c:pt idx="3">
                  <c:v>tid.b2c_target.media.bf_vkr_banner
tid.b2c.vk_0624</c:v>
                </c:pt>
                <c:pt idx="4">
                  <c:v>tid.b2c_target.media.bf_vk_banner
tid.b2c.vk_0624</c:v>
                </c:pt>
                <c:pt idx="5">
                  <c:v>tid.b2c_target.media.bf_vk_banner
tid.b2c.avito_0624</c:v>
                </c:pt>
                <c:pt idx="6">
                  <c:v>tid.b2c_media.rch_yandex_banner
june.promo_0624_rus_n_n</c:v>
                </c:pt>
                <c:pt idx="7">
                  <c:v>tid.b2c_target.media.bf_vk_banner
tid.b2c.ecupis_0624</c:v>
                </c:pt>
              </c:strCache>
            </c:strRef>
          </c:cat>
          <c:val>
            <c:numRef>
              <c:f>'S2'!$AS$4:$AS$11</c:f>
              <c:numCache>
                <c:formatCode>General</c:formatCode>
                <c:ptCount val="8"/>
                <c:pt idx="0">
                  <c:v>36428</c:v>
                </c:pt>
                <c:pt idx="1">
                  <c:v>37238</c:v>
                </c:pt>
                <c:pt idx="2">
                  <c:v>47341</c:v>
                </c:pt>
                <c:pt idx="3">
                  <c:v>48487</c:v>
                </c:pt>
                <c:pt idx="4">
                  <c:v>19810</c:v>
                </c:pt>
                <c:pt idx="5">
                  <c:v>34410</c:v>
                </c:pt>
                <c:pt idx="6">
                  <c:v>30191</c:v>
                </c:pt>
                <c:pt idx="7">
                  <c:v>21930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7C3-6C44-8089-20C1BEAC15DA}"/>
            </c:ext>
          </c:extLst>
        </c:ser>
        <c:ser>
          <c:idx val="2"/>
          <c:order val="2"/>
          <c:tx>
            <c:strRef>
              <c:f>'S2'!$AT$3</c:f>
              <c:strCache>
                <c:ptCount val="1"/>
                <c:pt idx="0">
                  <c:v>Повторных
показов</c:v>
                </c:pt>
              </c:strCache>
            </c:strRef>
          </c:tx>
          <c:spPr>
            <a:solidFill>
              <a:srgbClr val="00CCFF"/>
            </a:solidFill>
            <a:ln>
              <a:prstDash val="solid"/>
            </a:ln>
          </c:spPr>
          <c:invertIfNegative val="1"/>
          <c:cat>
            <c:strRef>
              <c:f>'S2'!$AW$4:$AW$11</c:f>
              <c:strCache>
                <c:ptCount val="8"/>
                <c:pt idx="0">
                  <c:v>tid.b2c_target.media.bf_vkr_banner
tid.b2c.sdek_0624</c:v>
                </c:pt>
                <c:pt idx="1">
                  <c:v>tid.b2c_target.media.bf_vk_banner
tid.b2c.sdek_0624</c:v>
                </c:pt>
                <c:pt idx="2">
                  <c:v>tid.b2c_target.media.bf_vkr_banner
tid.b2c.avito_0624</c:v>
                </c:pt>
                <c:pt idx="3">
                  <c:v>tid.b2c_target.media.bf_vkr_banner
tid.b2c.vk_0624</c:v>
                </c:pt>
                <c:pt idx="4">
                  <c:v>tid.b2c_target.media.bf_vk_banner
tid.b2c.vk_0624</c:v>
                </c:pt>
                <c:pt idx="5">
                  <c:v>tid.b2c_target.media.bf_vk_banner
tid.b2c.avito_0624</c:v>
                </c:pt>
                <c:pt idx="6">
                  <c:v>tid.b2c_media.rch_yandex_banner
june.promo_0624_rus_n_n</c:v>
                </c:pt>
                <c:pt idx="7">
                  <c:v>tid.b2c_target.media.bf_vk_banner
tid.b2c.ecupis_0624</c:v>
                </c:pt>
              </c:strCache>
            </c:strRef>
          </c:cat>
          <c:val>
            <c:numRef>
              <c:f>'S2'!$AT$4:$AT$11</c:f>
              <c:numCache>
                <c:formatCode>General</c:formatCode>
                <c:ptCount val="8"/>
                <c:pt idx="0">
                  <c:v>32055</c:v>
                </c:pt>
                <c:pt idx="1">
                  <c:v>262474</c:v>
                </c:pt>
                <c:pt idx="2">
                  <c:v>45877</c:v>
                </c:pt>
                <c:pt idx="3">
                  <c:v>54452</c:v>
                </c:pt>
                <c:pt idx="4">
                  <c:v>192253</c:v>
                </c:pt>
                <c:pt idx="5">
                  <c:v>334426</c:v>
                </c:pt>
                <c:pt idx="6">
                  <c:v>1893149</c:v>
                </c:pt>
                <c:pt idx="7">
                  <c:v>199602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7C3-6C44-8089-20C1BEAC15DA}"/>
            </c:ext>
          </c:extLst>
        </c:ser>
        <c:ser>
          <c:idx val="3"/>
          <c:order val="3"/>
          <c:tx>
            <c:strRef>
              <c:f>'S2'!$AU$3</c:f>
              <c:strCache>
                <c:ptCount val="1"/>
                <c:pt idx="0">
                  <c:v>Показов
без id</c:v>
                </c:pt>
              </c:strCache>
            </c:strRef>
          </c:tx>
          <c:spPr>
            <a:solidFill>
              <a:srgbClr val="C0C0C0"/>
            </a:solidFill>
            <a:ln>
              <a:prstDash val="solid"/>
            </a:ln>
          </c:spPr>
          <c:invertIfNegative val="1"/>
          <c:cat>
            <c:strRef>
              <c:f>'S2'!$AW$4:$AW$11</c:f>
              <c:strCache>
                <c:ptCount val="8"/>
                <c:pt idx="0">
                  <c:v>tid.b2c_target.media.bf_vkr_banner
tid.b2c.sdek_0624</c:v>
                </c:pt>
                <c:pt idx="1">
                  <c:v>tid.b2c_target.media.bf_vk_banner
tid.b2c.sdek_0624</c:v>
                </c:pt>
                <c:pt idx="2">
                  <c:v>tid.b2c_target.media.bf_vkr_banner
tid.b2c.avito_0624</c:v>
                </c:pt>
                <c:pt idx="3">
                  <c:v>tid.b2c_target.media.bf_vkr_banner
tid.b2c.vk_0624</c:v>
                </c:pt>
                <c:pt idx="4">
                  <c:v>tid.b2c_target.media.bf_vk_banner
tid.b2c.vk_0624</c:v>
                </c:pt>
                <c:pt idx="5">
                  <c:v>tid.b2c_target.media.bf_vk_banner
tid.b2c.avito_0624</c:v>
                </c:pt>
                <c:pt idx="6">
                  <c:v>tid.b2c_media.rch_yandex_banner
june.promo_0624_rus_n_n</c:v>
                </c:pt>
                <c:pt idx="7">
                  <c:v>tid.b2c_target.media.bf_vk_banner
tid.b2c.ecupis_0624</c:v>
                </c:pt>
              </c:strCache>
            </c:strRef>
          </c:cat>
          <c:val>
            <c:numRef>
              <c:f>'S2'!$AU$4:$AU$11</c:f>
              <c:numCache>
                <c:formatCode>General</c:formatCode>
                <c:ptCount val="8"/>
                <c:pt idx="0">
                  <c:v>115899</c:v>
                </c:pt>
                <c:pt idx="1">
                  <c:v>362543</c:v>
                </c:pt>
                <c:pt idx="2">
                  <c:v>167400</c:v>
                </c:pt>
                <c:pt idx="3">
                  <c:v>165518</c:v>
                </c:pt>
                <c:pt idx="4">
                  <c:v>261319</c:v>
                </c:pt>
                <c:pt idx="5">
                  <c:v>345749</c:v>
                </c:pt>
                <c:pt idx="6">
                  <c:v>4721661</c:v>
                </c:pt>
                <c:pt idx="7">
                  <c:v>257008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E7C3-6C44-8089-20C1BEAC1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"/>
        <c:axId val="100"/>
      </c:barChart>
      <c:catAx>
        <c:axId val="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/>
            <a:endParaRPr lang="ru-RU"/>
          </a:p>
        </c:txPr>
        <c:crossAx val="100"/>
        <c:crosses val="autoZero"/>
        <c:auto val="1"/>
        <c:lblAlgn val="ctr"/>
        <c:lblOffset val="100"/>
        <c:noMultiLvlLbl val="1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Эксклюзивная аудитория / Пересечение аудитории / Повторных показов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b"/>
      <c:overlay val="1"/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9360</xdr:colOff>
      <xdr:row>1</xdr:row>
      <xdr:rowOff>43920</xdr:rowOff>
    </xdr:from>
    <xdr:to>
      <xdr:col>1</xdr:col>
      <xdr:colOff>1896480</xdr:colOff>
      <xdr:row>1</xdr:row>
      <xdr:rowOff>291600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040" y="291600"/>
          <a:ext cx="1887120" cy="24768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5390000" cy="72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="110" zoomScaleNormal="110" workbookViewId="0">
      <selection activeCell="B1" sqref="B1"/>
    </sheetView>
  </sheetViews>
  <sheetFormatPr baseColWidth="10" defaultColWidth="11.6640625" defaultRowHeight="13" x14ac:dyDescent="0.15"/>
  <cols>
    <col min="1" max="1" width="3.5" customWidth="1"/>
    <col min="2" max="2" width="31" customWidth="1"/>
    <col min="3" max="3" width="53" customWidth="1"/>
    <col min="4" max="4" width="16" customWidth="1"/>
    <col min="5" max="10" width="8.6640625" customWidth="1"/>
  </cols>
  <sheetData>
    <row r="1" spans="1:10" ht="19.5" customHeight="1" x14ac:dyDescent="0.15"/>
    <row r="2" spans="1:10" ht="27.75" customHeight="1" x14ac:dyDescent="0.15"/>
    <row r="4" spans="1:10" ht="28.5" customHeight="1" x14ac:dyDescent="0.3">
      <c r="B4" s="3" t="s">
        <v>0</v>
      </c>
    </row>
    <row r="5" spans="1:10" ht="12.75" customHeight="1" x14ac:dyDescent="0.15">
      <c r="A5" s="4"/>
      <c r="B5" s="4"/>
      <c r="C5" s="4"/>
    </row>
    <row r="6" spans="1:10" ht="17" customHeight="1" x14ac:dyDescent="0.15">
      <c r="A6" s="4"/>
      <c r="B6" s="5" t="s">
        <v>1</v>
      </c>
      <c r="C6" s="5" t="s">
        <v>2</v>
      </c>
      <c r="D6" s="6"/>
    </row>
    <row r="7" spans="1:10" ht="17" customHeight="1" x14ac:dyDescent="0.15">
      <c r="A7" s="4"/>
      <c r="B7" s="5"/>
      <c r="C7" s="5"/>
      <c r="D7" s="6"/>
    </row>
    <row r="8" spans="1:10" ht="17" customHeight="1" x14ac:dyDescent="0.15">
      <c r="A8" s="7"/>
      <c r="B8" s="5" t="s">
        <v>3</v>
      </c>
      <c r="C8" s="4"/>
      <c r="D8" s="8"/>
      <c r="F8" s="9"/>
      <c r="G8" s="9"/>
      <c r="H8" s="9"/>
      <c r="I8" s="10"/>
      <c r="J8" s="10"/>
    </row>
    <row r="9" spans="1:10" ht="17" customHeight="1" x14ac:dyDescent="0.15">
      <c r="A9" s="7"/>
      <c r="B9" s="11" t="s">
        <v>4</v>
      </c>
      <c r="C9" s="5" t="s">
        <v>5</v>
      </c>
      <c r="D9" s="8"/>
      <c r="F9" s="9"/>
      <c r="G9" s="9"/>
      <c r="H9" s="9"/>
      <c r="I9" s="10"/>
      <c r="J9" s="10"/>
    </row>
    <row r="10" spans="1:10" ht="17" customHeight="1" x14ac:dyDescent="0.15">
      <c r="A10" s="7"/>
      <c r="B10" s="11" t="s">
        <v>6</v>
      </c>
      <c r="C10" s="5" t="s">
        <v>55</v>
      </c>
      <c r="D10" s="8"/>
      <c r="F10" s="9"/>
      <c r="G10" s="9"/>
      <c r="H10" s="9"/>
      <c r="I10" s="10"/>
      <c r="J10" s="10"/>
    </row>
    <row r="11" spans="1:10" ht="17" customHeight="1" x14ac:dyDescent="0.15">
      <c r="A11" s="7"/>
      <c r="B11" s="5"/>
      <c r="C11" s="5"/>
      <c r="D11" s="8"/>
      <c r="F11" s="9"/>
      <c r="G11" s="9"/>
      <c r="H11" s="9"/>
      <c r="I11" s="10"/>
      <c r="J11" s="10"/>
    </row>
    <row r="12" spans="1:10" ht="17" customHeight="1" x14ac:dyDescent="0.15">
      <c r="A12" s="7"/>
      <c r="B12" s="5" t="s">
        <v>7</v>
      </c>
      <c r="C12" s="12">
        <v>45491</v>
      </c>
      <c r="E12" s="9"/>
      <c r="F12" s="9"/>
      <c r="G12" s="9"/>
      <c r="H12" s="9"/>
      <c r="I12" s="10"/>
      <c r="J12" s="10"/>
    </row>
    <row r="13" spans="1:10" ht="12.75" customHeight="1" x14ac:dyDescent="0.15">
      <c r="A13" s="4"/>
      <c r="B13" s="4"/>
      <c r="C13" s="4"/>
    </row>
    <row r="14" spans="1:10" ht="12.75" customHeight="1" x14ac:dyDescent="0.15">
      <c r="A14" s="4"/>
      <c r="B14" s="4"/>
      <c r="C14" s="4"/>
    </row>
    <row r="15" spans="1:10" ht="12.75" customHeight="1" x14ac:dyDescent="0.15">
      <c r="A15" s="4"/>
      <c r="B15" s="4"/>
      <c r="C15" s="4"/>
    </row>
    <row r="16" spans="1:10" ht="27.75" customHeight="1" x14ac:dyDescent="0.15">
      <c r="A16" s="13"/>
      <c r="B16" s="1" t="s">
        <v>8</v>
      </c>
      <c r="C16" s="2"/>
      <c r="D16" s="14"/>
      <c r="E16" s="14"/>
      <c r="F16" s="14"/>
      <c r="G16" s="14"/>
      <c r="H16" s="13"/>
      <c r="I16" s="13"/>
      <c r="J16" s="13"/>
    </row>
  </sheetData>
  <mergeCells count="1">
    <mergeCell ref="B16:C16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 &amp;A</oddHeader>
    <oddFooter>&amp;C&amp;"Times New Roman,Обычный"&amp;12 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4"/>
  <sheetViews>
    <sheetView topLeftCell="B1" zoomScale="110" zoomScaleNormal="110" workbookViewId="0">
      <selection activeCell="B1" sqref="B1"/>
    </sheetView>
  </sheetViews>
  <sheetFormatPr baseColWidth="10" defaultColWidth="11.6640625" defaultRowHeight="13" x14ac:dyDescent="0.15"/>
  <cols>
    <col min="1" max="1" width="3.5" customWidth="1"/>
    <col min="2" max="2" width="43.1640625" customWidth="1"/>
    <col min="3" max="3" width="68.6640625" customWidth="1"/>
    <col min="5" max="5" width="33" customWidth="1"/>
  </cols>
  <sheetData>
    <row r="1" spans="2:5" ht="19.5" customHeight="1" x14ac:dyDescent="0.15"/>
    <row r="2" spans="2:5" ht="28.5" customHeight="1" x14ac:dyDescent="0.3">
      <c r="B2" s="3" t="s">
        <v>9</v>
      </c>
    </row>
    <row r="3" spans="2:5" ht="15" customHeight="1" x14ac:dyDescent="0.3">
      <c r="B3" s="3"/>
    </row>
    <row r="4" spans="2:5" ht="36" customHeight="1" x14ac:dyDescent="0.15">
      <c r="B4" s="15" t="s">
        <v>10</v>
      </c>
      <c r="C4" s="16"/>
    </row>
    <row r="5" spans="2:5" ht="36" customHeight="1" x14ac:dyDescent="0.15">
      <c r="B5" s="17" t="s">
        <v>11</v>
      </c>
      <c r="C5" s="18" t="s">
        <v>12</v>
      </c>
    </row>
    <row r="6" spans="2:5" ht="36" customHeight="1" x14ac:dyDescent="0.15">
      <c r="B6" s="19" t="s">
        <v>13</v>
      </c>
      <c r="C6" s="20" t="s">
        <v>14</v>
      </c>
    </row>
    <row r="7" spans="2:5" ht="36" customHeight="1" x14ac:dyDescent="0.15">
      <c r="B7" s="15" t="s">
        <v>15</v>
      </c>
      <c r="C7" s="21"/>
    </row>
    <row r="8" spans="2:5" ht="36" customHeight="1" x14ac:dyDescent="0.15">
      <c r="B8" s="17" t="s">
        <v>16</v>
      </c>
      <c r="C8" s="18" t="s">
        <v>17</v>
      </c>
    </row>
    <row r="9" spans="2:5" ht="36" customHeight="1" x14ac:dyDescent="0.15">
      <c r="B9" s="19" t="s">
        <v>18</v>
      </c>
      <c r="C9" s="20" t="s">
        <v>19</v>
      </c>
    </row>
    <row r="10" spans="2:5" ht="36" customHeight="1" x14ac:dyDescent="0.15">
      <c r="B10" s="17" t="s">
        <v>20</v>
      </c>
      <c r="C10" s="18" t="s">
        <v>21</v>
      </c>
    </row>
    <row r="11" spans="2:5" ht="36" customHeight="1" x14ac:dyDescent="0.15">
      <c r="B11" s="19" t="s">
        <v>22</v>
      </c>
      <c r="C11" s="22" t="s">
        <v>23</v>
      </c>
      <c r="E11" s="23"/>
    </row>
    <row r="12" spans="2:5" ht="36" customHeight="1" x14ac:dyDescent="0.15">
      <c r="B12" s="17" t="s">
        <v>24</v>
      </c>
      <c r="C12" s="18" t="s">
        <v>25</v>
      </c>
    </row>
    <row r="13" spans="2:5" ht="36" customHeight="1" x14ac:dyDescent="0.15">
      <c r="B13" s="19" t="s">
        <v>26</v>
      </c>
      <c r="C13" s="22" t="s">
        <v>27</v>
      </c>
    </row>
    <row r="14" spans="2:5" ht="36" customHeight="1" x14ac:dyDescent="0.15">
      <c r="B14" s="17" t="s">
        <v>28</v>
      </c>
      <c r="C14" s="18" t="s">
        <v>29</v>
      </c>
      <c r="E14" s="4"/>
    </row>
    <row r="15" spans="2:5" ht="36" customHeight="1" x14ac:dyDescent="0.15">
      <c r="B15" s="19" t="s">
        <v>30</v>
      </c>
      <c r="C15" s="22" t="s">
        <v>31</v>
      </c>
    </row>
    <row r="16" spans="2:5" ht="36" customHeight="1" x14ac:dyDescent="0.15">
      <c r="B16" s="17" t="s">
        <v>32</v>
      </c>
      <c r="C16" s="18" t="s">
        <v>33</v>
      </c>
    </row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 &amp;A</oddHeader>
    <oddFooter>&amp;C&amp;"Times New Roman,Обычный"&amp;12 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12"/>
  <sheetViews>
    <sheetView workbookViewId="0">
      <selection sqref="A1:N1"/>
    </sheetView>
  </sheetViews>
  <sheetFormatPr baseColWidth="10" defaultColWidth="8.83203125" defaultRowHeight="13" outlineLevelCol="1" x14ac:dyDescent="0.15"/>
  <cols>
    <col min="1" max="1" width="15" customWidth="1"/>
    <col min="2" max="2" width="27.5" customWidth="1"/>
    <col min="3" max="10" width="15" customWidth="1"/>
    <col min="11" max="11" width="17" customWidth="1"/>
    <col min="12" max="14" width="15" hidden="1" customWidth="1" outlineLevel="1"/>
    <col min="15" max="15" width="8.83203125" collapsed="1"/>
  </cols>
  <sheetData>
    <row r="1" spans="1:49" ht="30" customHeight="1" x14ac:dyDescent="0.15">
      <c r="A1" s="4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spans="1:49" ht="30" customHeight="1" x14ac:dyDescent="0.15">
      <c r="A3" s="24" t="s">
        <v>35</v>
      </c>
      <c r="B3" s="25" t="s">
        <v>36</v>
      </c>
      <c r="C3" s="25" t="s">
        <v>37</v>
      </c>
      <c r="D3" s="25" t="s">
        <v>38</v>
      </c>
      <c r="E3" s="26" t="s">
        <v>20</v>
      </c>
      <c r="F3" s="25" t="s">
        <v>22</v>
      </c>
      <c r="G3" s="26" t="s">
        <v>24</v>
      </c>
      <c r="H3" s="25" t="s">
        <v>26</v>
      </c>
      <c r="I3" s="25" t="s">
        <v>28</v>
      </c>
      <c r="J3" s="43" t="s">
        <v>39</v>
      </c>
      <c r="K3" s="44" t="s">
        <v>40</v>
      </c>
      <c r="L3" s="25" t="s">
        <v>41</v>
      </c>
      <c r="M3" s="25" t="s">
        <v>42</v>
      </c>
      <c r="N3" s="25" t="s">
        <v>43</v>
      </c>
      <c r="AR3" s="27" t="s">
        <v>40</v>
      </c>
      <c r="AS3" s="27" t="s">
        <v>41</v>
      </c>
      <c r="AT3" s="27" t="s">
        <v>42</v>
      </c>
      <c r="AU3" s="27" t="s">
        <v>43</v>
      </c>
    </row>
    <row r="4" spans="1:49" x14ac:dyDescent="0.15">
      <c r="A4" s="28" t="s">
        <v>56</v>
      </c>
      <c r="B4" s="29" t="s">
        <v>64</v>
      </c>
      <c r="C4" s="29">
        <v>255183</v>
      </c>
      <c r="D4" s="29">
        <v>203</v>
      </c>
      <c r="E4" s="30">
        <v>7.9550753772782666E-4</v>
      </c>
      <c r="F4" s="29">
        <v>100</v>
      </c>
      <c r="G4" s="30">
        <v>9.3258353617025247E-4</v>
      </c>
      <c r="H4" s="29">
        <v>139284</v>
      </c>
      <c r="I4" s="29">
        <v>107229</v>
      </c>
      <c r="J4" s="31">
        <v>1.2989396525193739</v>
      </c>
      <c r="K4" s="29">
        <v>70801</v>
      </c>
      <c r="L4" s="29">
        <v>36428</v>
      </c>
      <c r="M4" s="29">
        <v>32055</v>
      </c>
      <c r="N4" s="29">
        <v>115899</v>
      </c>
      <c r="AR4" s="27">
        <v>70801</v>
      </c>
      <c r="AS4" s="27">
        <v>36428</v>
      </c>
      <c r="AT4" s="27">
        <v>32055</v>
      </c>
      <c r="AU4" s="27">
        <v>115899</v>
      </c>
      <c r="AW4" s="27" t="s">
        <v>44</v>
      </c>
    </row>
    <row r="5" spans="1:49" x14ac:dyDescent="0.15">
      <c r="A5" s="28" t="s">
        <v>57</v>
      </c>
      <c r="B5" s="29" t="s">
        <v>65</v>
      </c>
      <c r="C5" s="29">
        <v>751419</v>
      </c>
      <c r="D5" s="29">
        <v>1031</v>
      </c>
      <c r="E5" s="30">
        <v>1.3720707088854551E-3</v>
      </c>
      <c r="F5" s="29">
        <v>781</v>
      </c>
      <c r="G5" s="30">
        <v>6.1786997041186056E-3</v>
      </c>
      <c r="H5" s="29">
        <v>388876</v>
      </c>
      <c r="I5" s="29">
        <v>126402</v>
      </c>
      <c r="J5" s="31">
        <v>3.076501954083005</v>
      </c>
      <c r="K5" s="29">
        <v>89164</v>
      </c>
      <c r="L5" s="29">
        <v>37238</v>
      </c>
      <c r="M5" s="29">
        <v>262474</v>
      </c>
      <c r="N5" s="29">
        <v>362543</v>
      </c>
      <c r="AR5" s="27">
        <v>89164</v>
      </c>
      <c r="AS5" s="27">
        <v>37238</v>
      </c>
      <c r="AT5" s="27">
        <v>262474</v>
      </c>
      <c r="AU5" s="27">
        <v>362543</v>
      </c>
      <c r="AW5" s="27" t="s">
        <v>45</v>
      </c>
    </row>
    <row r="6" spans="1:49" x14ac:dyDescent="0.15">
      <c r="A6" s="28" t="s">
        <v>58</v>
      </c>
      <c r="B6" s="29" t="s">
        <v>66</v>
      </c>
      <c r="C6" s="29">
        <v>362851</v>
      </c>
      <c r="D6" s="29">
        <v>208</v>
      </c>
      <c r="E6" s="30">
        <v>5.7323805088038888E-4</v>
      </c>
      <c r="F6" s="29">
        <v>107</v>
      </c>
      <c r="G6" s="30">
        <v>7.1536496984770076E-4</v>
      </c>
      <c r="H6" s="29">
        <v>195451</v>
      </c>
      <c r="I6" s="29">
        <v>149574</v>
      </c>
      <c r="J6" s="31">
        <v>1.306717745062645</v>
      </c>
      <c r="K6" s="29">
        <v>102233</v>
      </c>
      <c r="L6" s="29">
        <v>47341</v>
      </c>
      <c r="M6" s="29">
        <v>45877</v>
      </c>
      <c r="N6" s="29">
        <v>167400</v>
      </c>
      <c r="AR6" s="27">
        <v>102233</v>
      </c>
      <c r="AS6" s="27">
        <v>47341</v>
      </c>
      <c r="AT6" s="27">
        <v>45877</v>
      </c>
      <c r="AU6" s="27">
        <v>167400</v>
      </c>
      <c r="AW6" s="27" t="s">
        <v>46</v>
      </c>
    </row>
    <row r="7" spans="1:49" x14ac:dyDescent="0.15">
      <c r="A7" s="28" t="s">
        <v>59</v>
      </c>
      <c r="B7" s="29" t="s">
        <v>67</v>
      </c>
      <c r="C7" s="29">
        <v>374346</v>
      </c>
      <c r="D7" s="29">
        <v>283</v>
      </c>
      <c r="E7" s="30">
        <v>7.5598510468924472E-4</v>
      </c>
      <c r="F7" s="29">
        <v>179</v>
      </c>
      <c r="G7" s="30">
        <v>1.159506659066176E-3</v>
      </c>
      <c r="H7" s="29">
        <v>208828</v>
      </c>
      <c r="I7" s="29">
        <v>154376</v>
      </c>
      <c r="J7" s="31">
        <v>1.3527232212260969</v>
      </c>
      <c r="K7" s="29">
        <v>105889</v>
      </c>
      <c r="L7" s="29">
        <v>48487</v>
      </c>
      <c r="M7" s="29">
        <v>54452</v>
      </c>
      <c r="N7" s="29">
        <v>165518</v>
      </c>
      <c r="AR7" s="27">
        <v>105889</v>
      </c>
      <c r="AS7" s="27">
        <v>48487</v>
      </c>
      <c r="AT7" s="27">
        <v>54452</v>
      </c>
      <c r="AU7" s="27">
        <v>165518</v>
      </c>
      <c r="AW7" s="27" t="s">
        <v>47</v>
      </c>
    </row>
    <row r="8" spans="1:49" x14ac:dyDescent="0.15">
      <c r="A8" s="28" t="s">
        <v>60</v>
      </c>
      <c r="B8" s="29" t="s">
        <v>68</v>
      </c>
      <c r="C8" s="29">
        <v>532560</v>
      </c>
      <c r="D8" s="29">
        <v>1674</v>
      </c>
      <c r="E8" s="30">
        <v>3.1433077963046421E-3</v>
      </c>
      <c r="F8" s="29">
        <v>1108</v>
      </c>
      <c r="G8" s="30">
        <v>1.402744720717071E-2</v>
      </c>
      <c r="H8" s="29">
        <v>271241</v>
      </c>
      <c r="I8" s="29">
        <v>78988</v>
      </c>
      <c r="J8" s="31">
        <v>3.4339519927077529</v>
      </c>
      <c r="K8" s="29">
        <v>59178</v>
      </c>
      <c r="L8" s="29">
        <v>19810</v>
      </c>
      <c r="M8" s="29">
        <v>192253</v>
      </c>
      <c r="N8" s="29">
        <v>261319</v>
      </c>
      <c r="AR8" s="27">
        <v>59178</v>
      </c>
      <c r="AS8" s="27">
        <v>19810</v>
      </c>
      <c r="AT8" s="27">
        <v>192253</v>
      </c>
      <c r="AU8" s="27">
        <v>261319</v>
      </c>
      <c r="AW8" s="27" t="s">
        <v>48</v>
      </c>
    </row>
    <row r="9" spans="1:49" x14ac:dyDescent="0.15">
      <c r="A9" s="28" t="s">
        <v>61</v>
      </c>
      <c r="B9" s="29" t="s">
        <v>69</v>
      </c>
      <c r="C9" s="29">
        <v>772728</v>
      </c>
      <c r="D9" s="29">
        <v>2036</v>
      </c>
      <c r="E9" s="30">
        <v>2.6348210495801892E-3</v>
      </c>
      <c r="F9" s="29">
        <v>1460</v>
      </c>
      <c r="G9" s="30">
        <v>1.5774745281082189E-2</v>
      </c>
      <c r="H9" s="29">
        <v>426979</v>
      </c>
      <c r="I9" s="29">
        <v>92553</v>
      </c>
      <c r="J9" s="31">
        <v>4.6133458666925966</v>
      </c>
      <c r="K9" s="29">
        <v>58143</v>
      </c>
      <c r="L9" s="29">
        <v>34410</v>
      </c>
      <c r="M9" s="29">
        <v>334426</v>
      </c>
      <c r="N9" s="29">
        <v>345749</v>
      </c>
      <c r="AR9" s="27">
        <v>58143</v>
      </c>
      <c r="AS9" s="27">
        <v>34410</v>
      </c>
      <c r="AT9" s="27">
        <v>334426</v>
      </c>
      <c r="AU9" s="27">
        <v>345749</v>
      </c>
      <c r="AW9" s="27" t="s">
        <v>49</v>
      </c>
    </row>
    <row r="10" spans="1:49" x14ac:dyDescent="0.15">
      <c r="A10" s="28" t="s">
        <v>62</v>
      </c>
      <c r="B10" s="29" t="s">
        <v>70</v>
      </c>
      <c r="C10" s="29">
        <v>8655832</v>
      </c>
      <c r="D10" s="29">
        <v>138163</v>
      </c>
      <c r="E10" s="30">
        <v>1.5961839370265039E-2</v>
      </c>
      <c r="F10" s="29">
        <v>103105</v>
      </c>
      <c r="G10" s="30">
        <v>5.0516358961343877E-2</v>
      </c>
      <c r="H10" s="29">
        <v>3934171</v>
      </c>
      <c r="I10" s="29">
        <v>2041022</v>
      </c>
      <c r="J10" s="31">
        <v>1.9275495315582101</v>
      </c>
      <c r="K10" s="29">
        <v>2010831</v>
      </c>
      <c r="L10" s="29">
        <v>30191</v>
      </c>
      <c r="M10" s="29">
        <v>1893149</v>
      </c>
      <c r="N10" s="29">
        <v>4721661</v>
      </c>
      <c r="AR10" s="27">
        <v>2010831</v>
      </c>
      <c r="AS10" s="27">
        <v>30191</v>
      </c>
      <c r="AT10" s="27">
        <v>1893149</v>
      </c>
      <c r="AU10" s="27">
        <v>4721661</v>
      </c>
      <c r="AW10" s="27" t="s">
        <v>50</v>
      </c>
    </row>
    <row r="11" spans="1:49" x14ac:dyDescent="0.15">
      <c r="A11" s="28" t="s">
        <v>63</v>
      </c>
      <c r="B11" s="29" t="s">
        <v>71</v>
      </c>
      <c r="C11" s="29">
        <v>536067</v>
      </c>
      <c r="D11" s="29">
        <v>1276</v>
      </c>
      <c r="E11" s="30">
        <v>2.380299477490687E-3</v>
      </c>
      <c r="F11" s="29">
        <v>933</v>
      </c>
      <c r="G11" s="30">
        <v>1.174220018374718E-2</v>
      </c>
      <c r="H11" s="29">
        <v>279059</v>
      </c>
      <c r="I11" s="29">
        <v>79457</v>
      </c>
      <c r="J11" s="31">
        <v>3.512075713908152</v>
      </c>
      <c r="K11" s="29">
        <v>57527</v>
      </c>
      <c r="L11" s="29">
        <v>21930</v>
      </c>
      <c r="M11" s="29">
        <v>199602</v>
      </c>
      <c r="N11" s="29">
        <v>257008</v>
      </c>
      <c r="AR11" s="27">
        <v>57527</v>
      </c>
      <c r="AS11" s="27">
        <v>21930</v>
      </c>
      <c r="AT11" s="27">
        <v>199602</v>
      </c>
      <c r="AU11" s="27">
        <v>257008</v>
      </c>
      <c r="AW11" s="27" t="s">
        <v>51</v>
      </c>
    </row>
    <row r="12" spans="1:49" x14ac:dyDescent="0.15">
      <c r="A12" s="39" t="s">
        <v>52</v>
      </c>
      <c r="B12" s="40"/>
      <c r="C12" s="32">
        <v>12240986</v>
      </c>
      <c r="D12" s="32">
        <v>144874</v>
      </c>
      <c r="E12" s="33">
        <v>1.183515772340561E-2</v>
      </c>
      <c r="F12" s="32">
        <v>107690</v>
      </c>
      <c r="G12" s="33">
        <v>4.0212920487155503E-2</v>
      </c>
      <c r="H12" s="32">
        <v>5843889</v>
      </c>
      <c r="I12" s="32">
        <v>2677995</v>
      </c>
      <c r="J12" s="34">
        <v>2.182188166893515</v>
      </c>
      <c r="K12" s="32">
        <v>2553766</v>
      </c>
      <c r="L12" s="32"/>
      <c r="M12" s="32">
        <v>3165894</v>
      </c>
      <c r="N12" s="32">
        <v>6397097</v>
      </c>
    </row>
  </sheetData>
  <mergeCells count="2">
    <mergeCell ref="A12:B12"/>
    <mergeCell ref="A1:N1"/>
  </mergeCells>
  <phoneticPr fontId="14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workbookViewId="0">
      <selection sqref="A1:L1"/>
    </sheetView>
  </sheetViews>
  <sheetFormatPr baseColWidth="10" defaultColWidth="8.83203125" defaultRowHeight="13" x14ac:dyDescent="0.15"/>
  <cols>
    <col min="1" max="1" width="15" customWidth="1"/>
    <col min="2" max="2" width="9.5" bestFit="1" customWidth="1"/>
    <col min="3" max="10" width="10" customWidth="1"/>
    <col min="11" max="11" width="15" customWidth="1"/>
    <col min="12" max="12" width="17" customWidth="1"/>
  </cols>
  <sheetData>
    <row r="1" spans="1:12" ht="30" customHeight="1" x14ac:dyDescent="0.15">
      <c r="A1" s="4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2" x14ac:dyDescent="0.15">
      <c r="C3" s="28" t="s">
        <v>56</v>
      </c>
      <c r="D3" s="28" t="s">
        <v>57</v>
      </c>
      <c r="E3" s="28" t="s">
        <v>58</v>
      </c>
      <c r="F3" s="28" t="s">
        <v>59</v>
      </c>
      <c r="G3" s="28" t="s">
        <v>60</v>
      </c>
      <c r="H3" s="28" t="s">
        <v>61</v>
      </c>
      <c r="I3" s="28" t="s">
        <v>62</v>
      </c>
      <c r="J3" s="28" t="s">
        <v>63</v>
      </c>
      <c r="K3" t="s">
        <v>54</v>
      </c>
    </row>
    <row r="4" spans="1:12" ht="26" customHeight="1" x14ac:dyDescent="0.15">
      <c r="A4" s="35" t="s">
        <v>35</v>
      </c>
      <c r="B4" s="35" t="s">
        <v>36</v>
      </c>
      <c r="C4" s="45" t="s">
        <v>64</v>
      </c>
      <c r="D4" s="45" t="s">
        <v>65</v>
      </c>
      <c r="E4" s="45" t="s">
        <v>66</v>
      </c>
      <c r="F4" s="45" t="s">
        <v>67</v>
      </c>
      <c r="G4" s="45" t="s">
        <v>68</v>
      </c>
      <c r="H4" s="45" t="s">
        <v>69</v>
      </c>
      <c r="I4" s="45" t="s">
        <v>70</v>
      </c>
      <c r="J4" s="45" t="s">
        <v>71</v>
      </c>
      <c r="K4" s="35" t="s">
        <v>28</v>
      </c>
      <c r="L4" s="46" t="s">
        <v>40</v>
      </c>
    </row>
    <row r="5" spans="1:12" x14ac:dyDescent="0.15">
      <c r="A5" s="28" t="s">
        <v>56</v>
      </c>
      <c r="B5" s="45" t="s">
        <v>64</v>
      </c>
      <c r="C5" s="36" t="s">
        <v>54</v>
      </c>
      <c r="D5" s="29">
        <v>3286</v>
      </c>
      <c r="E5" s="29">
        <v>16212</v>
      </c>
      <c r="F5" s="29">
        <v>17193</v>
      </c>
      <c r="G5" s="29">
        <v>1802</v>
      </c>
      <c r="H5" s="29">
        <v>3503</v>
      </c>
      <c r="I5" s="29">
        <v>6024</v>
      </c>
      <c r="J5" s="29">
        <v>2090</v>
      </c>
      <c r="K5" s="29">
        <v>107229</v>
      </c>
      <c r="L5" s="29">
        <v>70801</v>
      </c>
    </row>
    <row r="6" spans="1:12" x14ac:dyDescent="0.15">
      <c r="A6" s="28" t="s">
        <v>57</v>
      </c>
      <c r="B6" s="45" t="s">
        <v>65</v>
      </c>
      <c r="C6" s="29">
        <v>3286</v>
      </c>
      <c r="D6" s="36" t="s">
        <v>54</v>
      </c>
      <c r="E6" s="29">
        <v>4019</v>
      </c>
      <c r="F6" s="29">
        <v>4583</v>
      </c>
      <c r="G6" s="29">
        <v>5487</v>
      </c>
      <c r="H6" s="29">
        <v>18537</v>
      </c>
      <c r="I6" s="29">
        <v>3881</v>
      </c>
      <c r="J6" s="29">
        <v>9353</v>
      </c>
      <c r="K6" s="29">
        <v>126402</v>
      </c>
      <c r="L6" s="29">
        <v>89164</v>
      </c>
    </row>
    <row r="7" spans="1:12" x14ac:dyDescent="0.15">
      <c r="A7" s="28" t="s">
        <v>58</v>
      </c>
      <c r="B7" s="45" t="s">
        <v>66</v>
      </c>
      <c r="C7" s="29">
        <v>16212</v>
      </c>
      <c r="D7" s="29">
        <v>4019</v>
      </c>
      <c r="E7" s="36" t="s">
        <v>54</v>
      </c>
      <c r="F7" s="29">
        <v>23621</v>
      </c>
      <c r="G7" s="29">
        <v>2329</v>
      </c>
      <c r="H7" s="29">
        <v>4529</v>
      </c>
      <c r="I7" s="29">
        <v>9704</v>
      </c>
      <c r="J7" s="29">
        <v>2703</v>
      </c>
      <c r="K7" s="29">
        <v>149574</v>
      </c>
      <c r="L7" s="29">
        <v>102233</v>
      </c>
    </row>
    <row r="8" spans="1:12" x14ac:dyDescent="0.15">
      <c r="A8" s="28" t="s">
        <v>59</v>
      </c>
      <c r="B8" s="45" t="s">
        <v>67</v>
      </c>
      <c r="C8" s="29">
        <v>17193</v>
      </c>
      <c r="D8" s="29">
        <v>4583</v>
      </c>
      <c r="E8" s="29">
        <v>23621</v>
      </c>
      <c r="F8" s="36" t="s">
        <v>54</v>
      </c>
      <c r="G8" s="29">
        <v>2417</v>
      </c>
      <c r="H8" s="29">
        <v>4354</v>
      </c>
      <c r="I8" s="29">
        <v>9602</v>
      </c>
      <c r="J8" s="29">
        <v>2865</v>
      </c>
      <c r="K8" s="29">
        <v>154376</v>
      </c>
      <c r="L8" s="29">
        <v>105889</v>
      </c>
    </row>
    <row r="9" spans="1:12" x14ac:dyDescent="0.15">
      <c r="A9" s="28" t="s">
        <v>60</v>
      </c>
      <c r="B9" s="45" t="s">
        <v>68</v>
      </c>
      <c r="C9" s="29">
        <v>1802</v>
      </c>
      <c r="D9" s="29">
        <v>5487</v>
      </c>
      <c r="E9" s="29">
        <v>2329</v>
      </c>
      <c r="F9" s="29">
        <v>2417</v>
      </c>
      <c r="G9" s="36" t="s">
        <v>54</v>
      </c>
      <c r="H9" s="29">
        <v>7442</v>
      </c>
      <c r="I9" s="29">
        <v>2429</v>
      </c>
      <c r="J9" s="29">
        <v>5055</v>
      </c>
      <c r="K9" s="29">
        <v>78988</v>
      </c>
      <c r="L9" s="29">
        <v>59178</v>
      </c>
    </row>
    <row r="10" spans="1:12" x14ac:dyDescent="0.15">
      <c r="A10" s="28" t="s">
        <v>61</v>
      </c>
      <c r="B10" s="45" t="s">
        <v>69</v>
      </c>
      <c r="C10" s="29">
        <v>3503</v>
      </c>
      <c r="D10" s="29">
        <v>18537</v>
      </c>
      <c r="E10" s="29">
        <v>4529</v>
      </c>
      <c r="F10" s="29">
        <v>4354</v>
      </c>
      <c r="G10" s="29">
        <v>7442</v>
      </c>
      <c r="H10" s="36" t="s">
        <v>54</v>
      </c>
      <c r="I10" s="29">
        <v>3838</v>
      </c>
      <c r="J10" s="29">
        <v>4930</v>
      </c>
      <c r="K10" s="29">
        <v>92553</v>
      </c>
      <c r="L10" s="29">
        <v>58143</v>
      </c>
    </row>
    <row r="11" spans="1:12" x14ac:dyDescent="0.15">
      <c r="A11" s="28" t="s">
        <v>62</v>
      </c>
      <c r="B11" s="45" t="s">
        <v>70</v>
      </c>
      <c r="C11" s="29">
        <v>6024</v>
      </c>
      <c r="D11" s="29">
        <v>3881</v>
      </c>
      <c r="E11" s="29">
        <v>9704</v>
      </c>
      <c r="F11" s="29">
        <v>9602</v>
      </c>
      <c r="G11" s="29">
        <v>2429</v>
      </c>
      <c r="H11" s="29">
        <v>3838</v>
      </c>
      <c r="I11" s="36" t="s">
        <v>54</v>
      </c>
      <c r="J11" s="29">
        <v>2858</v>
      </c>
      <c r="K11" s="29">
        <v>2041022</v>
      </c>
      <c r="L11" s="29">
        <v>2010831</v>
      </c>
    </row>
    <row r="12" spans="1:12" x14ac:dyDescent="0.15">
      <c r="A12" s="28" t="s">
        <v>63</v>
      </c>
      <c r="B12" s="45" t="s">
        <v>71</v>
      </c>
      <c r="C12" s="29">
        <v>2090</v>
      </c>
      <c r="D12" s="29">
        <v>9353</v>
      </c>
      <c r="E12" s="29">
        <v>2703</v>
      </c>
      <c r="F12" s="29">
        <v>2865</v>
      </c>
      <c r="G12" s="29">
        <v>5055</v>
      </c>
      <c r="H12" s="29">
        <v>4930</v>
      </c>
      <c r="I12" s="29">
        <v>2858</v>
      </c>
      <c r="J12" s="36" t="s">
        <v>54</v>
      </c>
      <c r="K12" s="29">
        <v>79457</v>
      </c>
      <c r="L12" s="29">
        <v>57527</v>
      </c>
    </row>
    <row r="13" spans="1:12" ht="30" customHeight="1" x14ac:dyDescent="0.15"/>
    <row r="14" spans="1:12" x14ac:dyDescent="0.15">
      <c r="A14" s="37"/>
      <c r="B14" s="37"/>
      <c r="C14" s="28" t="s">
        <v>56</v>
      </c>
      <c r="D14" s="28" t="s">
        <v>57</v>
      </c>
      <c r="E14" s="28" t="s">
        <v>58</v>
      </c>
      <c r="F14" s="28" t="s">
        <v>59</v>
      </c>
      <c r="G14" s="28" t="s">
        <v>60</v>
      </c>
      <c r="H14" s="28" t="s">
        <v>61</v>
      </c>
      <c r="I14" s="28" t="s">
        <v>62</v>
      </c>
      <c r="J14" s="28" t="s">
        <v>63</v>
      </c>
      <c r="K14" s="37" t="s">
        <v>54</v>
      </c>
      <c r="L14" s="37"/>
    </row>
    <row r="15" spans="1:12" ht="30" customHeight="1" x14ac:dyDescent="0.15">
      <c r="A15" s="38" t="s">
        <v>35</v>
      </c>
      <c r="B15" s="38" t="s">
        <v>36</v>
      </c>
      <c r="C15" s="45" t="s">
        <v>64</v>
      </c>
      <c r="D15" s="45" t="s">
        <v>65</v>
      </c>
      <c r="E15" s="45" t="s">
        <v>66</v>
      </c>
      <c r="F15" s="45" t="s">
        <v>67</v>
      </c>
      <c r="G15" s="45" t="s">
        <v>68</v>
      </c>
      <c r="H15" s="45" t="s">
        <v>69</v>
      </c>
      <c r="I15" s="45" t="s">
        <v>70</v>
      </c>
      <c r="J15" s="45" t="s">
        <v>71</v>
      </c>
      <c r="K15" s="38" t="s">
        <v>28</v>
      </c>
      <c r="L15" s="46" t="s">
        <v>40</v>
      </c>
    </row>
    <row r="16" spans="1:12" x14ac:dyDescent="0.15">
      <c r="A16" s="28" t="s">
        <v>56</v>
      </c>
      <c r="B16" s="45" t="s">
        <v>64</v>
      </c>
      <c r="C16" s="36" t="s">
        <v>54</v>
      </c>
      <c r="D16" s="30">
        <v>3.06446949985545E-2</v>
      </c>
      <c r="E16" s="30">
        <v>0.15119044288392131</v>
      </c>
      <c r="F16" s="30">
        <v>0.16033908737375149</v>
      </c>
      <c r="G16" s="30">
        <v>1.6805155321787949E-2</v>
      </c>
      <c r="H16" s="30">
        <v>3.2668401272043943E-2</v>
      </c>
      <c r="I16" s="30">
        <v>5.617883221889601E-2</v>
      </c>
      <c r="J16" s="30">
        <v>1.9490995905958281E-2</v>
      </c>
      <c r="K16" s="29">
        <v>107229</v>
      </c>
      <c r="L16" s="29">
        <v>70801</v>
      </c>
    </row>
    <row r="17" spans="1:12" x14ac:dyDescent="0.15">
      <c r="A17" s="28" t="s">
        <v>57</v>
      </c>
      <c r="B17" s="45" t="s">
        <v>65</v>
      </c>
      <c r="C17" s="30">
        <v>2.5996424107213489E-2</v>
      </c>
      <c r="D17" s="36" t="s">
        <v>54</v>
      </c>
      <c r="E17" s="30">
        <v>3.1795382984446452E-2</v>
      </c>
      <c r="F17" s="30">
        <v>3.6257337700352853E-2</v>
      </c>
      <c r="G17" s="30">
        <v>4.3409123273365928E-2</v>
      </c>
      <c r="H17" s="30">
        <v>0.1466511605829022</v>
      </c>
      <c r="I17" s="30">
        <v>3.0703628107150199E-2</v>
      </c>
      <c r="J17" s="30">
        <v>7.399408237211437E-2</v>
      </c>
      <c r="K17" s="29">
        <v>126402</v>
      </c>
      <c r="L17" s="29">
        <v>89164</v>
      </c>
    </row>
    <row r="18" spans="1:12" x14ac:dyDescent="0.15">
      <c r="A18" s="28" t="s">
        <v>58</v>
      </c>
      <c r="B18" s="45" t="s">
        <v>66</v>
      </c>
      <c r="C18" s="30">
        <v>0.1083878214128124</v>
      </c>
      <c r="D18" s="30">
        <v>2.6869643119793549E-2</v>
      </c>
      <c r="E18" s="36" t="s">
        <v>54</v>
      </c>
      <c r="F18" s="30">
        <v>0.1579218313343228</v>
      </c>
      <c r="G18" s="30">
        <v>1.5570887988554161E-2</v>
      </c>
      <c r="H18" s="30">
        <v>3.027932662093679E-2</v>
      </c>
      <c r="I18" s="30">
        <v>6.4877585676655039E-2</v>
      </c>
      <c r="J18" s="30">
        <v>1.807132255605921E-2</v>
      </c>
      <c r="K18" s="29">
        <v>149574</v>
      </c>
      <c r="L18" s="29">
        <v>102233</v>
      </c>
    </row>
    <row r="19" spans="1:12" x14ac:dyDescent="0.15">
      <c r="A19" s="28" t="s">
        <v>59</v>
      </c>
      <c r="B19" s="45" t="s">
        <v>67</v>
      </c>
      <c r="C19" s="30">
        <v>0.11137093848784781</v>
      </c>
      <c r="D19" s="30">
        <v>2.9687257086593768E-2</v>
      </c>
      <c r="E19" s="30">
        <v>0.15300953516090579</v>
      </c>
      <c r="F19" s="36" t="s">
        <v>54</v>
      </c>
      <c r="G19" s="30">
        <v>1.5656578742809759E-2</v>
      </c>
      <c r="H19" s="30">
        <v>2.8203865885888999E-2</v>
      </c>
      <c r="I19" s="30">
        <v>6.2198787376276113E-2</v>
      </c>
      <c r="J19" s="30">
        <v>1.855858423589159E-2</v>
      </c>
      <c r="K19" s="29">
        <v>154376</v>
      </c>
      <c r="L19" s="29">
        <v>105889</v>
      </c>
    </row>
    <row r="20" spans="1:12" x14ac:dyDescent="0.15">
      <c r="A20" s="28" t="s">
        <v>60</v>
      </c>
      <c r="B20" s="45" t="s">
        <v>68</v>
      </c>
      <c r="C20" s="30">
        <v>2.2813591938015899E-2</v>
      </c>
      <c r="D20" s="30">
        <v>6.9466248037676606E-2</v>
      </c>
      <c r="E20" s="30">
        <v>2.948549146705829E-2</v>
      </c>
      <c r="F20" s="30">
        <v>3.0599584747050181E-2</v>
      </c>
      <c r="G20" s="36" t="s">
        <v>54</v>
      </c>
      <c r="H20" s="30">
        <v>9.4216843064769337E-2</v>
      </c>
      <c r="I20" s="30">
        <v>3.0751506557958171E-2</v>
      </c>
      <c r="J20" s="30">
        <v>6.3997062844989114E-2</v>
      </c>
      <c r="K20" s="29">
        <v>78988</v>
      </c>
      <c r="L20" s="29">
        <v>59178</v>
      </c>
    </row>
    <row r="21" spans="1:12" x14ac:dyDescent="0.15">
      <c r="A21" s="28" t="s">
        <v>61</v>
      </c>
      <c r="B21" s="45" t="s">
        <v>69</v>
      </c>
      <c r="C21" s="30">
        <v>3.7848584054541723E-2</v>
      </c>
      <c r="D21" s="30">
        <v>0.20028524196946609</v>
      </c>
      <c r="E21" s="30">
        <v>4.8934124231521402E-2</v>
      </c>
      <c r="F21" s="30">
        <v>4.7043315721802641E-2</v>
      </c>
      <c r="G21" s="30">
        <v>8.0407982453297028E-2</v>
      </c>
      <c r="H21" s="36" t="s">
        <v>54</v>
      </c>
      <c r="I21" s="30">
        <v>4.1468131773146198E-2</v>
      </c>
      <c r="J21" s="30">
        <v>5.3266776873791243E-2</v>
      </c>
      <c r="K21" s="29">
        <v>92553</v>
      </c>
      <c r="L21" s="29">
        <v>58143</v>
      </c>
    </row>
    <row r="22" spans="1:12" x14ac:dyDescent="0.15">
      <c r="A22" s="28" t="s">
        <v>62</v>
      </c>
      <c r="B22" s="45" t="s">
        <v>70</v>
      </c>
      <c r="C22" s="30">
        <v>2.9514625516040499E-3</v>
      </c>
      <c r="D22" s="30">
        <v>1.901498366994574E-3</v>
      </c>
      <c r="E22" s="30">
        <v>4.7544808434206E-3</v>
      </c>
      <c r="F22" s="30">
        <v>4.7045058798974243E-3</v>
      </c>
      <c r="G22" s="30">
        <v>1.190090062723479E-3</v>
      </c>
      <c r="H22" s="30">
        <v>1.8804304902151959E-3</v>
      </c>
      <c r="I22" s="36" t="s">
        <v>54</v>
      </c>
      <c r="J22" s="30">
        <v>1.4002788798944839E-3</v>
      </c>
      <c r="K22" s="29">
        <v>2041022</v>
      </c>
      <c r="L22" s="29">
        <v>2010831</v>
      </c>
    </row>
    <row r="23" spans="1:12" x14ac:dyDescent="0.15">
      <c r="A23" s="28" t="s">
        <v>63</v>
      </c>
      <c r="B23" s="45" t="s">
        <v>71</v>
      </c>
      <c r="C23" s="30">
        <v>2.6303535245478689E-2</v>
      </c>
      <c r="D23" s="30">
        <v>0.1177114665794077</v>
      </c>
      <c r="E23" s="30">
        <v>3.401839988924827E-2</v>
      </c>
      <c r="F23" s="30">
        <v>3.605723850636193E-2</v>
      </c>
      <c r="G23" s="30">
        <v>6.3619316108083621E-2</v>
      </c>
      <c r="H23" s="30">
        <v>6.2046138162779867E-2</v>
      </c>
      <c r="I23" s="30">
        <v>3.5969140541424922E-2</v>
      </c>
      <c r="J23" s="36" t="s">
        <v>54</v>
      </c>
      <c r="K23" s="29">
        <v>79457</v>
      </c>
      <c r="L23" s="29">
        <v>57527</v>
      </c>
    </row>
  </sheetData>
  <mergeCells count="1">
    <mergeCell ref="A1:L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Summary</vt:lpstr>
      <vt:lpstr>Glossary</vt:lpstr>
      <vt:lpstr>S2</vt:lpstr>
      <vt:lpstr>S3</vt:lpstr>
      <vt:lpstr>Summary!ads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131</cp:revision>
  <dcterms:created xsi:type="dcterms:W3CDTF">2022-11-03T04:03:46Z</dcterms:created>
  <dcterms:modified xsi:type="dcterms:W3CDTF">2024-09-19T10:17:26Z</dcterms:modified>
  <dc:language>ru-RU</dc:language>
</cp:coreProperties>
</file>